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附件2_市本级" sheetId="1" r:id="rId1"/>
    <sheet name="附件3_市本级" sheetId="2" state="hidden" r:id="rId2"/>
  </sheets>
  <definedNames>
    <definedName name="_xlnm.Print_Titles" localSheetId="0">'附件2_市本级'!$4:$5</definedName>
    <definedName name="_xlnm.Print_Titles" localSheetId="1">'附件3_市本级'!$4:$5</definedName>
  </definedNames>
  <calcPr fullCalcOnLoad="1"/>
</workbook>
</file>

<file path=xl/sharedStrings.xml><?xml version="1.0" encoding="utf-8"?>
<sst xmlns="http://schemas.openxmlformats.org/spreadsheetml/2006/main" count="43" uniqueCount="24">
  <si>
    <t>附件2</t>
  </si>
  <si>
    <t>晋城市市本级2022年政府性基金预算调整方案（草案）</t>
  </si>
  <si>
    <t>单位：万元</t>
  </si>
  <si>
    <t>收   入</t>
  </si>
  <si>
    <t>支  出</t>
  </si>
  <si>
    <t>项  目</t>
  </si>
  <si>
    <t>年初预算</t>
  </si>
  <si>
    <t>增加额</t>
  </si>
  <si>
    <t>调整预算</t>
  </si>
  <si>
    <t>政府性基金预算收入总计</t>
  </si>
  <si>
    <t>政府性基金预算支出总计</t>
  </si>
  <si>
    <t>一、市本级收入</t>
  </si>
  <si>
    <t>一、市本级支出</t>
  </si>
  <si>
    <t xml:space="preserve">     其中：其他地方自行试点项目收益专项债券收入安排的支出</t>
  </si>
  <si>
    <t>二、转移性收入</t>
  </si>
  <si>
    <t>二、转移性支出</t>
  </si>
  <si>
    <t>其中：地方政府专项债务转贷收入</t>
  </si>
  <si>
    <t>其中：地方政府专项债券转贷支出</t>
  </si>
  <si>
    <t>附件3</t>
  </si>
  <si>
    <t>晋城市市本级2022年国有资本经营预算调整方案（草案）</t>
  </si>
  <si>
    <t>国有资本经营预算收入总计</t>
  </si>
  <si>
    <t>国有资本经营预算支出总计</t>
  </si>
  <si>
    <t xml:space="preserve">      “三供一业”移交补助支出</t>
  </si>
  <si>
    <t>三、调出资金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</si>
</sst>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方正小标宋_GBK"/>
      <family val="0"/>
    </font>
    <font>
      <sz val="10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0" borderId="0">
      <alignment/>
      <protection/>
    </xf>
    <xf numFmtId="0" fontId="28" fillId="0" borderId="0" applyProtection="0">
      <alignment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tabSelected="1" zoomScale="85" zoomScaleNormal="85" workbookViewId="0" topLeftCell="A1">
      <selection activeCell="A6" sqref="A6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7" max="7" width="10.75390625" style="0" customWidth="1"/>
    <col min="8" max="8" width="9.125" style="0" customWidth="1"/>
    <col min="12" max="12" width="10.375" style="0" bestFit="1" customWidth="1"/>
  </cols>
  <sheetData>
    <row r="1" ht="24.75" customHeight="1">
      <c r="A1" s="2" t="s">
        <v>0</v>
      </c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6:8" ht="14.25" customHeight="1">
      <c r="F3" s="18" t="s">
        <v>2</v>
      </c>
      <c r="G3" s="18"/>
      <c r="H3" s="18"/>
    </row>
    <row r="4" spans="1:8" s="1" customFormat="1" ht="26.25" customHeight="1">
      <c r="A4" s="19" t="s">
        <v>3</v>
      </c>
      <c r="B4" s="19"/>
      <c r="C4" s="19"/>
      <c r="D4" s="19"/>
      <c r="E4" s="19" t="s">
        <v>4</v>
      </c>
      <c r="F4" s="19"/>
      <c r="G4" s="19"/>
      <c r="H4" s="19"/>
    </row>
    <row r="5" spans="1:8" s="1" customFormat="1" ht="29.25" customHeight="1">
      <c r="A5" s="11" t="s">
        <v>5</v>
      </c>
      <c r="B5" s="11" t="s">
        <v>6</v>
      </c>
      <c r="C5" s="12" t="s">
        <v>7</v>
      </c>
      <c r="D5" s="11" t="s">
        <v>8</v>
      </c>
      <c r="E5" s="11" t="s">
        <v>5</v>
      </c>
      <c r="F5" s="11" t="s">
        <v>6</v>
      </c>
      <c r="G5" s="12" t="s">
        <v>7</v>
      </c>
      <c r="H5" s="11" t="s">
        <v>8</v>
      </c>
    </row>
    <row r="6" spans="1:8" ht="24" customHeight="1">
      <c r="A6" s="11" t="s">
        <v>9</v>
      </c>
      <c r="B6" s="13">
        <f>B7+B9</f>
        <v>574164</v>
      </c>
      <c r="C6" s="13">
        <f>C7+C9</f>
        <v>396800</v>
      </c>
      <c r="D6" s="13">
        <f>B6+C6</f>
        <v>970964</v>
      </c>
      <c r="E6" s="11" t="s">
        <v>10</v>
      </c>
      <c r="F6" s="13">
        <f>F7+F9</f>
        <v>574164</v>
      </c>
      <c r="G6" s="13">
        <f>G7+G9</f>
        <v>396800</v>
      </c>
      <c r="H6" s="13">
        <f>H7+H9</f>
        <v>970964</v>
      </c>
    </row>
    <row r="7" spans="1:8" ht="24" customHeight="1">
      <c r="A7" s="14" t="s">
        <v>11</v>
      </c>
      <c r="B7" s="13">
        <v>309000</v>
      </c>
      <c r="C7" s="13"/>
      <c r="D7" s="13">
        <f>B7+C7</f>
        <v>309000</v>
      </c>
      <c r="E7" s="14" t="s">
        <v>12</v>
      </c>
      <c r="F7" s="13">
        <v>458043</v>
      </c>
      <c r="G7" s="13">
        <f>G8</f>
        <v>77800</v>
      </c>
      <c r="H7" s="13">
        <f>F7+G7</f>
        <v>535843</v>
      </c>
    </row>
    <row r="8" spans="1:8" ht="24" customHeight="1">
      <c r="A8" s="14"/>
      <c r="B8" s="20"/>
      <c r="C8" s="13"/>
      <c r="D8" s="13">
        <f>B8+C8</f>
        <v>0</v>
      </c>
      <c r="E8" s="21" t="s">
        <v>13</v>
      </c>
      <c r="F8" s="13">
        <v>144084</v>
      </c>
      <c r="G8" s="13">
        <v>77800</v>
      </c>
      <c r="H8" s="13">
        <f>F8+G8</f>
        <v>221884</v>
      </c>
    </row>
    <row r="9" spans="1:8" ht="25.5" customHeight="1">
      <c r="A9" s="14" t="s">
        <v>14</v>
      </c>
      <c r="B9" s="13">
        <f>5906+169900+89358</f>
        <v>265164</v>
      </c>
      <c r="C9" s="13">
        <f>C10</f>
        <v>396800</v>
      </c>
      <c r="D9" s="13">
        <f>B9+C9</f>
        <v>661964</v>
      </c>
      <c r="E9" s="14" t="s">
        <v>15</v>
      </c>
      <c r="F9" s="13">
        <f>2121+114000</f>
        <v>116121</v>
      </c>
      <c r="G9" s="13">
        <f>G10</f>
        <v>319000</v>
      </c>
      <c r="H9" s="13">
        <f>F9+G9</f>
        <v>435121</v>
      </c>
    </row>
    <row r="10" spans="1:8" ht="25.5" customHeight="1">
      <c r="A10" s="14" t="s">
        <v>16</v>
      </c>
      <c r="B10" s="13">
        <v>169900</v>
      </c>
      <c r="C10" s="13">
        <v>396800</v>
      </c>
      <c r="D10" s="13">
        <f>B10+C10</f>
        <v>566700</v>
      </c>
      <c r="E10" s="21" t="s">
        <v>17</v>
      </c>
      <c r="F10" s="13">
        <v>114000</v>
      </c>
      <c r="G10" s="13">
        <v>319000</v>
      </c>
      <c r="H10" s="13">
        <f>F10+G10</f>
        <v>433000</v>
      </c>
    </row>
    <row r="11" ht="24" customHeight="1"/>
    <row r="12" ht="24" customHeight="1"/>
  </sheetData>
  <sheetProtection/>
  <mergeCells count="4">
    <mergeCell ref="A2:H2"/>
    <mergeCell ref="F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Zeros="0" workbookViewId="0" topLeftCell="A1">
      <selection activeCell="F9" sqref="F9"/>
    </sheetView>
  </sheetViews>
  <sheetFormatPr defaultColWidth="9.00390625" defaultRowHeight="14.25"/>
  <cols>
    <col min="1" max="1" width="33.50390625" style="0" customWidth="1"/>
    <col min="2" max="4" width="9.125" style="0" customWidth="1"/>
    <col min="5" max="5" width="42.875" style="0" customWidth="1"/>
    <col min="6" max="6" width="9.125" style="0" customWidth="1"/>
    <col min="10" max="10" width="10.375" style="0" bestFit="1" customWidth="1"/>
  </cols>
  <sheetData>
    <row r="1" ht="24.75" customHeight="1">
      <c r="A1" s="2" t="s">
        <v>18</v>
      </c>
    </row>
    <row r="2" spans="1:8" ht="23.25" customHeight="1">
      <c r="A2" s="3" t="s">
        <v>19</v>
      </c>
      <c r="B2" s="3"/>
      <c r="C2" s="3"/>
      <c r="D2" s="3"/>
      <c r="E2" s="3"/>
      <c r="F2" s="3"/>
      <c r="G2" s="3"/>
      <c r="H2" s="3"/>
    </row>
    <row r="3" spans="6:8" ht="14.25" customHeight="1">
      <c r="F3" s="4"/>
      <c r="G3" s="5" t="s">
        <v>2</v>
      </c>
      <c r="H3" s="6"/>
    </row>
    <row r="4" spans="1:8" s="1" customFormat="1" ht="26.25" customHeight="1">
      <c r="A4" s="7" t="s">
        <v>3</v>
      </c>
      <c r="B4" s="8"/>
      <c r="C4" s="8"/>
      <c r="D4" s="9"/>
      <c r="E4" s="10" t="s">
        <v>4</v>
      </c>
      <c r="F4" s="10"/>
      <c r="G4" s="10"/>
      <c r="H4" s="10"/>
    </row>
    <row r="5" spans="1:8" s="1" customFormat="1" ht="29.25" customHeight="1">
      <c r="A5" s="11" t="s">
        <v>5</v>
      </c>
      <c r="B5" s="11" t="s">
        <v>6</v>
      </c>
      <c r="C5" s="12" t="s">
        <v>7</v>
      </c>
      <c r="D5" s="11" t="s">
        <v>8</v>
      </c>
      <c r="E5" s="11" t="s">
        <v>5</v>
      </c>
      <c r="F5" s="11" t="s">
        <v>6</v>
      </c>
      <c r="G5" s="12" t="s">
        <v>7</v>
      </c>
      <c r="H5" s="11" t="s">
        <v>8</v>
      </c>
    </row>
    <row r="6" spans="1:8" ht="24" customHeight="1">
      <c r="A6" s="11" t="s">
        <v>20</v>
      </c>
      <c r="B6" s="13">
        <f>B7+B9</f>
        <v>44407</v>
      </c>
      <c r="C6" s="13">
        <f>C7</f>
        <v>-30000</v>
      </c>
      <c r="D6" s="13">
        <f aca="true" t="shared" si="0" ref="D6:D9">C6+B6</f>
        <v>14407</v>
      </c>
      <c r="E6" s="11" t="s">
        <v>21</v>
      </c>
      <c r="F6" s="13">
        <f aca="true" t="shared" si="1" ref="F6:H6">F7+F10</f>
        <v>43643</v>
      </c>
      <c r="G6" s="13">
        <f t="shared" si="1"/>
        <v>-30000</v>
      </c>
      <c r="H6" s="13">
        <f>H7+H9</f>
        <v>14407</v>
      </c>
    </row>
    <row r="7" spans="1:8" ht="24" customHeight="1">
      <c r="A7" s="14" t="s">
        <v>11</v>
      </c>
      <c r="B7" s="13">
        <v>30000</v>
      </c>
      <c r="C7" s="13">
        <v>-30000</v>
      </c>
      <c r="D7" s="13">
        <f t="shared" si="0"/>
        <v>0</v>
      </c>
      <c r="E7" s="14" t="s">
        <v>12</v>
      </c>
      <c r="F7" s="13">
        <v>34643</v>
      </c>
      <c r="G7" s="13">
        <v>-21000</v>
      </c>
      <c r="H7" s="13">
        <f aca="true" t="shared" si="2" ref="H7:H10">F7+G7</f>
        <v>13643</v>
      </c>
    </row>
    <row r="8" spans="1:8" ht="24" customHeight="1">
      <c r="A8" s="14"/>
      <c r="B8" s="13"/>
      <c r="C8" s="15"/>
      <c r="D8" s="13">
        <f t="shared" si="0"/>
        <v>0</v>
      </c>
      <c r="E8" s="16" t="s">
        <v>22</v>
      </c>
      <c r="F8" s="13">
        <v>34643</v>
      </c>
      <c r="G8" s="13">
        <v>-21000</v>
      </c>
      <c r="H8" s="13">
        <f t="shared" si="2"/>
        <v>13643</v>
      </c>
    </row>
    <row r="9" spans="1:8" ht="24" customHeight="1">
      <c r="A9" s="14" t="s">
        <v>14</v>
      </c>
      <c r="B9" s="13">
        <v>14407</v>
      </c>
      <c r="C9" s="15"/>
      <c r="D9" s="13">
        <f t="shared" si="0"/>
        <v>14407</v>
      </c>
      <c r="E9" s="14" t="s">
        <v>15</v>
      </c>
      <c r="F9" s="13">
        <v>764</v>
      </c>
      <c r="G9" s="13"/>
      <c r="H9" s="13">
        <f t="shared" si="2"/>
        <v>764</v>
      </c>
    </row>
    <row r="10" spans="1:8" ht="25.5" customHeight="1">
      <c r="A10" s="14"/>
      <c r="B10" s="13"/>
      <c r="C10" s="15"/>
      <c r="D10" s="13"/>
      <c r="E10" s="17" t="s">
        <v>23</v>
      </c>
      <c r="F10" s="13">
        <v>9000</v>
      </c>
      <c r="G10" s="13">
        <v>-9000</v>
      </c>
      <c r="H10" s="13">
        <f t="shared" si="2"/>
        <v>0</v>
      </c>
    </row>
    <row r="11" ht="24" customHeight="1"/>
    <row r="12" ht="24" customHeight="1"/>
  </sheetData>
  <sheetProtection/>
  <mergeCells count="4">
    <mergeCell ref="A2:H2"/>
    <mergeCell ref="G3:H3"/>
    <mergeCell ref="A4:D4"/>
    <mergeCell ref="E4:H4"/>
  </mergeCells>
  <printOptions horizontalCentered="1"/>
  <pageMargins left="0.75" right="0.75" top="0.9" bottom="0.63" header="0.34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叶问水°</cp:lastModifiedBy>
  <cp:lastPrinted>2017-10-01T16:58:53Z</cp:lastPrinted>
  <dcterms:created xsi:type="dcterms:W3CDTF">2016-04-29T14:35:59Z</dcterms:created>
  <dcterms:modified xsi:type="dcterms:W3CDTF">2023-02-03T09:13:47Z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BC32CE989020445D88A48A36060988C5</vt:lpwstr>
  </property>
  <property fmtid="{D5CDD505-2E9C-101B-9397-08002B2CF9AE}" pid="5" name="EM_Doc_Temp_">
    <vt:lpwstr>586e12f1</vt:lpwstr>
  </property>
</Properties>
</file>